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okkeeper\"/>
    </mc:Choice>
  </mc:AlternateContent>
  <bookViews>
    <workbookView xWindow="0" yWindow="0" windowWidth="28800" windowHeight="12435"/>
  </bookViews>
  <sheets>
    <sheet name="Petty Cash Recor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F8" i="1"/>
  <c r="F9" i="1" s="1"/>
  <c r="F10" i="1" s="1"/>
  <c r="C13" i="1"/>
  <c r="F13" i="1" s="1"/>
  <c r="D13" i="1"/>
  <c r="E13" i="1"/>
</calcChain>
</file>

<file path=xl/sharedStrings.xml><?xml version="1.0" encoding="utf-8"?>
<sst xmlns="http://schemas.openxmlformats.org/spreadsheetml/2006/main" count="20" uniqueCount="20">
  <si>
    <t>&lt;&lt;will equal the total spent to bring back to the opening balance&gt;&gt;</t>
  </si>
  <si>
    <t>Reimbursement chq amount</t>
  </si>
  <si>
    <t>#000176</t>
  </si>
  <si>
    <t>Reimbursement chq number</t>
  </si>
  <si>
    <t>Cash on hand</t>
  </si>
  <si>
    <t>Total Spent</t>
  </si>
  <si>
    <t>&lt;&lt;This should match actual cash on hand below at cell F15&gt;&gt;</t>
  </si>
  <si>
    <t>JB Hifi</t>
  </si>
  <si>
    <t>Officeworks</t>
  </si>
  <si>
    <t>Australia Post</t>
  </si>
  <si>
    <t>Opening Balance</t>
  </si>
  <si>
    <t>Balance</t>
  </si>
  <si>
    <t>Sundry</t>
  </si>
  <si>
    <t>Stationery</t>
  </si>
  <si>
    <t>Postage</t>
  </si>
  <si>
    <t>Place of Purchase</t>
  </si>
  <si>
    <t>Date</t>
  </si>
  <si>
    <t>Payment Analysis</t>
  </si>
  <si>
    <t>PETTY CASH BOOK</t>
  </si>
  <si>
    <t>&lt;&lt;For further information on keeping a Petty Cash record see Treasurers Handbook Section 5&gt;&gt;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</si>
</sst>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" fillId="0" borderId="0" xfId="0" applyFont="1"/>
    <xf numFmtId="8" fontId="3" fillId="0" borderId="1" xfId="0" applyNumberFormat="1" applyFont="1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4" fontId="0" fillId="0" borderId="1" xfId="1" applyFont="1" applyBorder="1"/>
    <xf numFmtId="44" fontId="3" fillId="0" borderId="1" xfId="1" applyFont="1" applyBorder="1"/>
    <xf numFmtId="0" fontId="4" fillId="0" borderId="0" xfId="0" applyFont="1"/>
    <xf numFmtId="14" fontId="0" fillId="0" borderId="1" xfId="0" applyNumberFormat="1" applyBorder="1"/>
    <xf numFmtId="14" fontId="3" fillId="0" borderId="1" xfId="0" applyNumberFormat="1" applyFont="1" applyBorder="1"/>
    <xf numFmtId="0" fontId="3" fillId="0" borderId="2" xfId="0" applyFont="1" applyFill="1" applyBorder="1"/>
    <xf numFmtId="0" fontId="3" fillId="0" borderId="2" xfId="0" applyFont="1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5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easurers%20Templates%20March%202017%20Worked%20examp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P&amp;C Info"/>
      <sheetName val="2. Cash book - receipts"/>
      <sheetName val="3. Cash book - payments"/>
      <sheetName val="4. Bank Reconciliation"/>
      <sheetName val="5. Treasurers Report"/>
      <sheetName val="6. Income and Expenditure"/>
      <sheetName val="7. Financial Position"/>
      <sheetName val="Cash Counting "/>
      <sheetName val="Asset Register"/>
    </sheetNames>
    <sheetDataSet>
      <sheetData sheetId="0"/>
      <sheetData sheetId="1">
        <row r="3">
          <cell r="B3" t="str">
            <v>Canberra School P and C Association</v>
          </cell>
        </row>
        <row r="4">
          <cell r="B4">
            <v>2017</v>
          </cell>
        </row>
      </sheetData>
      <sheetData sheetId="2">
        <row r="7">
          <cell r="D7" t="str">
            <v>Bank Interest</v>
          </cell>
        </row>
      </sheetData>
      <sheetData sheetId="3">
        <row r="7">
          <cell r="D7" t="str">
            <v>Affilliation Fees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G20" sqref="G20"/>
    </sheetView>
  </sheetViews>
  <sheetFormatPr defaultRowHeight="15" x14ac:dyDescent="0.25"/>
  <cols>
    <col min="1" max="1" width="10.7109375" bestFit="1" customWidth="1"/>
    <col min="2" max="2" width="50.5703125" customWidth="1"/>
    <col min="3" max="3" width="14.7109375" customWidth="1"/>
    <col min="4" max="4" width="14.28515625" customWidth="1"/>
    <col min="5" max="5" width="17.42578125" customWidth="1"/>
  </cols>
  <sheetData>
    <row r="1" spans="1:7" ht="15.75" x14ac:dyDescent="0.25">
      <c r="A1" s="9" t="s">
        <v>19</v>
      </c>
      <c r="B1" s="17"/>
      <c r="C1" s="17"/>
      <c r="D1" s="17"/>
    </row>
    <row r="2" spans="1:7" x14ac:dyDescent="0.25">
      <c r="A2" s="18" t="str">
        <f>'[1]1. P&amp;C Info'!B3</f>
        <v>Canberra School P and C Association</v>
      </c>
      <c r="B2" s="17"/>
      <c r="C2" s="17"/>
      <c r="D2" s="17"/>
    </row>
    <row r="3" spans="1:7" x14ac:dyDescent="0.25">
      <c r="A3" s="18">
        <f>'[1]1. P&amp;C Info'!B4</f>
        <v>2017</v>
      </c>
      <c r="B3" s="17"/>
      <c r="C3" s="17"/>
      <c r="D3" s="17"/>
    </row>
    <row r="4" spans="1:7" x14ac:dyDescent="0.25">
      <c r="A4" s="22" t="s">
        <v>18</v>
      </c>
      <c r="B4" s="23"/>
      <c r="C4" s="23"/>
      <c r="D4" s="23"/>
      <c r="E4" s="23"/>
      <c r="F4" s="24"/>
    </row>
    <row r="5" spans="1:7" x14ac:dyDescent="0.25">
      <c r="A5" s="16"/>
      <c r="B5" s="15"/>
      <c r="C5" s="19" t="s">
        <v>17</v>
      </c>
      <c r="D5" s="20"/>
      <c r="E5" s="21"/>
      <c r="F5" s="14"/>
    </row>
    <row r="6" spans="1:7" x14ac:dyDescent="0.25">
      <c r="A6" s="13" t="s">
        <v>16</v>
      </c>
      <c r="B6" s="13" t="s">
        <v>15</v>
      </c>
      <c r="C6" s="12" t="s">
        <v>14</v>
      </c>
      <c r="D6" s="12" t="s">
        <v>13</v>
      </c>
      <c r="E6" s="12" t="s">
        <v>12</v>
      </c>
      <c r="F6" s="12" t="s">
        <v>11</v>
      </c>
    </row>
    <row r="7" spans="1:7" x14ac:dyDescent="0.25">
      <c r="A7" s="11">
        <v>42736</v>
      </c>
      <c r="B7" s="5" t="s">
        <v>10</v>
      </c>
      <c r="C7" s="7"/>
      <c r="D7" s="7"/>
      <c r="E7" s="7"/>
      <c r="F7" s="7">
        <v>100</v>
      </c>
    </row>
    <row r="8" spans="1:7" x14ac:dyDescent="0.25">
      <c r="A8" s="10">
        <v>42763</v>
      </c>
      <c r="B8" s="4" t="s">
        <v>9</v>
      </c>
      <c r="C8" s="7">
        <v>42</v>
      </c>
      <c r="D8" s="7"/>
      <c r="E8" s="7"/>
      <c r="F8" s="7">
        <f>F7-C8</f>
        <v>58</v>
      </c>
    </row>
    <row r="9" spans="1:7" x14ac:dyDescent="0.25">
      <c r="A9" s="10">
        <v>42792</v>
      </c>
      <c r="B9" s="4" t="s">
        <v>8</v>
      </c>
      <c r="C9" s="7"/>
      <c r="D9" s="7">
        <v>15</v>
      </c>
      <c r="E9" s="7"/>
      <c r="F9" s="7">
        <f>F8-D9</f>
        <v>43</v>
      </c>
    </row>
    <row r="10" spans="1:7" ht="15.75" x14ac:dyDescent="0.25">
      <c r="A10" s="10">
        <v>42840</v>
      </c>
      <c r="B10" s="4" t="s">
        <v>7</v>
      </c>
      <c r="C10" s="7"/>
      <c r="D10" s="7"/>
      <c r="E10" s="7">
        <v>24.8</v>
      </c>
      <c r="F10" s="7">
        <f>F9-E10</f>
        <v>18.2</v>
      </c>
      <c r="G10" s="9" t="s">
        <v>6</v>
      </c>
    </row>
    <row r="11" spans="1:7" x14ac:dyDescent="0.25">
      <c r="A11" s="4"/>
      <c r="B11" s="4"/>
      <c r="C11" s="7"/>
      <c r="D11" s="7"/>
      <c r="E11" s="7"/>
      <c r="F11" s="7"/>
    </row>
    <row r="12" spans="1:7" x14ac:dyDescent="0.25">
      <c r="A12" s="4"/>
      <c r="B12" s="4"/>
      <c r="C12" s="4"/>
      <c r="D12" s="4"/>
      <c r="E12" s="4"/>
      <c r="F12" s="4"/>
    </row>
    <row r="13" spans="1:7" x14ac:dyDescent="0.25">
      <c r="A13" s="4"/>
      <c r="B13" s="5" t="s">
        <v>5</v>
      </c>
      <c r="C13" s="8">
        <f>SUM(C7:C12)</f>
        <v>42</v>
      </c>
      <c r="D13" s="8">
        <f>SUM(D7:D12)</f>
        <v>15</v>
      </c>
      <c r="E13" s="8">
        <f>SUM(E7:E12)</f>
        <v>24.8</v>
      </c>
      <c r="F13" s="8">
        <f>SUM(C13:E13)</f>
        <v>81.8</v>
      </c>
    </row>
    <row r="14" spans="1:7" x14ac:dyDescent="0.25">
      <c r="A14" s="4"/>
      <c r="B14" s="4"/>
      <c r="C14" s="4"/>
      <c r="D14" s="4"/>
      <c r="E14" s="4"/>
      <c r="F14" s="4"/>
    </row>
    <row r="15" spans="1:7" x14ac:dyDescent="0.25">
      <c r="A15" s="4"/>
      <c r="B15" s="4" t="s">
        <v>4</v>
      </c>
      <c r="C15" s="4"/>
      <c r="D15" s="4"/>
      <c r="E15" s="4"/>
      <c r="F15" s="7">
        <v>18.2</v>
      </c>
    </row>
    <row r="16" spans="1:7" x14ac:dyDescent="0.25">
      <c r="A16" s="4"/>
      <c r="B16" s="4"/>
      <c r="C16" s="4"/>
      <c r="D16" s="4"/>
      <c r="E16" s="4"/>
      <c r="F16" s="4"/>
    </row>
    <row r="17" spans="1:7" x14ac:dyDescent="0.25">
      <c r="A17" s="4"/>
      <c r="B17" s="5" t="s">
        <v>3</v>
      </c>
      <c r="C17" s="4"/>
      <c r="D17" s="4"/>
      <c r="E17" s="4"/>
      <c r="F17" s="6" t="s">
        <v>2</v>
      </c>
    </row>
    <row r="18" spans="1:7" x14ac:dyDescent="0.25">
      <c r="A18" s="4"/>
      <c r="B18" s="5" t="s">
        <v>1</v>
      </c>
      <c r="C18" s="4"/>
      <c r="D18" s="4"/>
      <c r="E18" s="4"/>
      <c r="F18" s="3">
        <v>81.8</v>
      </c>
      <c r="G18" s="2" t="s">
        <v>0</v>
      </c>
    </row>
    <row r="19" spans="1:7" x14ac:dyDescent="0.25">
      <c r="A19" s="1"/>
      <c r="B19" s="1"/>
      <c r="C19" s="1"/>
      <c r="D19" s="1"/>
    </row>
    <row r="20" spans="1:7" x14ac:dyDescent="0.25">
      <c r="A20" s="1"/>
      <c r="B20" s="1"/>
      <c r="C20" s="1"/>
      <c r="D20" s="1"/>
    </row>
    <row r="21" spans="1:7" x14ac:dyDescent="0.25">
      <c r="A21" s="1"/>
      <c r="B21" s="1"/>
      <c r="C21" s="1"/>
      <c r="D21" s="1"/>
    </row>
  </sheetData>
  <mergeCells count="2">
    <mergeCell ref="C5:E5"/>
    <mergeCell ref="A4:F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Petty Cash Record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 PandC Council</dc:creator>
  <cp:lastModifiedBy>ACT PandC Council</cp:lastModifiedBy>
  <dcterms:created xsi:type="dcterms:W3CDTF">2017-03-27T01:25:50Z</dcterms:created>
  <dcterms:modified xsi:type="dcterms:W3CDTF">2017-03-27T01:31:30Z</dcterms:modified>
</cp:coreProperties>
</file>